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<sst xmlns="http://schemas.openxmlformats.org/spreadsheetml/2006/main" count="39" uniqueCount="39">
  <si>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</si>
  <si>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</si>
  <si>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</si>
  <si>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</si>
  <si>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</si>
  <si>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</si>
  <si>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</si>
  <si>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</si>
  <si>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</si>
  <si>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</si>
  <si>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</si>
  <si>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</si>
  <si>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</si>
  <si>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</si>
  <si>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</si>
  <si>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</si>
  <si>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</si>
  <si>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</si>
  <si>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</si>
  <si>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</si>
  <si>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</si>
  <si>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</si>
  <si>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</si>
  <si>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</si>
  <si>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</si>
  <si>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</si>
  <si>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</si>
  <si>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</si>
  <si>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</si>
  <si>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</si>
  <si>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</si>
  <si>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</si>
  <si>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</si>
  <si>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</si>
  <si>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</si>
  <si>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</si>
  <si>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FOND, a.s. v likvidaci</t>
  </si>
  <si>
    <t>Vinská</t>
  </si>
  <si>
    <t>Telefon 538728966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</si>
</sst>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4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4">
      <selection activeCell="C12" sqref="C12"/>
    </sheetView>
  </sheetViews>
  <sheetFormatPr defaultColWidth="9.140625" defaultRowHeight="12.75"/>
  <cols>
    <col min="1" max="1" width="0.13671875" style="2" customWidth="1"/>
    <col min="2" max="2" width="55.7109375" style="2" customWidth="1"/>
    <col min="3" max="3" width="12.7109375" style="1" customWidth="1"/>
    <col min="4" max="4" width="18.00390625" style="2" customWidth="1"/>
    <col min="5" max="16384" width="9.140625" style="2" customWidth="1"/>
  </cols>
  <sheetData>
    <row r="1" s="3" customFormat="1" ht="30" customHeight="1">
      <c r="C1" s="4"/>
    </row>
    <row r="2" spans="2:4" s="3" customFormat="1" ht="26.25" customHeight="1">
      <c r="B2" s="9" t="s">
        <v>31</v>
      </c>
      <c r="C2" s="26" t="s">
        <v>36</v>
      </c>
      <c r="D2" s="27"/>
    </row>
    <row r="3" spans="2:4" s="3" customFormat="1" ht="12.75">
      <c r="B3" s="10" t="s">
        <v>32</v>
      </c>
      <c r="C3" s="21">
        <v>10000500</v>
      </c>
      <c r="D3" s="22"/>
    </row>
    <row r="4" spans="2:4" s="3" customFormat="1" ht="12.75">
      <c r="B4" s="10" t="s">
        <v>27</v>
      </c>
      <c r="C4" s="28"/>
      <c r="D4" s="29"/>
    </row>
    <row r="5" spans="2:4" s="3" customFormat="1" ht="12.75">
      <c r="B5" s="10" t="s">
        <v>28</v>
      </c>
      <c r="C5" s="21"/>
      <c r="D5" s="23"/>
    </row>
    <row r="6" spans="2:4" s="3" customFormat="1" ht="12.75">
      <c r="B6" s="10" t="s">
        <v>29</v>
      </c>
      <c r="C6" s="11">
        <v>42216</v>
      </c>
      <c r="D6" s="24"/>
    </row>
    <row r="7" spans="2:4" s="3" customFormat="1" ht="12.75">
      <c r="B7" s="12" t="s">
        <v>30</v>
      </c>
      <c r="C7" s="20" t="s">
        <v>37</v>
      </c>
      <c r="D7" s="13" t="s">
        <v>38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16" t="s">
        <v>33</v>
      </c>
      <c r="C10" s="19">
        <f>ROUND(C11/522861*1000,2)</f>
        <v>218.26</v>
      </c>
    </row>
    <row r="11" spans="2:3" s="3" customFormat="1" ht="12.75">
      <c r="B11" s="17" t="s">
        <v>34</v>
      </c>
      <c r="C11" s="18">
        <f>114769-647</f>
        <v>114122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14">
        <f>C17+C22+C25+C26+C29+C30+C31+C39+C42</f>
        <v>114203</v>
      </c>
    </row>
    <row r="17" spans="2:3" ht="15" customHeight="1">
      <c r="B17" s="6" t="s">
        <v>1</v>
      </c>
      <c r="C17" s="15">
        <f>SUM(C18:C21)</f>
        <v>114201</v>
      </c>
    </row>
    <row r="18" spans="2:3" ht="15" customHeight="1">
      <c r="B18" s="6" t="s">
        <v>2</v>
      </c>
      <c r="C18" s="15">
        <v>113955</v>
      </c>
    </row>
    <row r="19" spans="2:3" ht="15" customHeight="1">
      <c r="B19" s="6" t="s">
        <v>3</v>
      </c>
      <c r="C19" s="15">
        <v>0</v>
      </c>
    </row>
    <row r="20" spans="2:3" ht="15" customHeight="1">
      <c r="B20" s="6" t="s">
        <v>4</v>
      </c>
      <c r="C20" s="15">
        <v>0</v>
      </c>
    </row>
    <row r="21" spans="2:3" ht="15" customHeight="1">
      <c r="B21" s="6" t="s">
        <v>5</v>
      </c>
      <c r="C21" s="15">
        <v>246</v>
      </c>
    </row>
    <row r="22" spans="2:3" ht="15" customHeight="1">
      <c r="B22" s="6" t="s">
        <v>6</v>
      </c>
      <c r="C22" s="15">
        <f>SUM(C23:C24)</f>
        <v>0</v>
      </c>
    </row>
    <row r="23" spans="2:3" ht="15" customHeight="1">
      <c r="B23" s="6" t="s">
        <v>7</v>
      </c>
      <c r="C23" s="15">
        <v>0</v>
      </c>
    </row>
    <row r="24" spans="2:3" ht="15" customHeight="1">
      <c r="B24" s="6" t="s">
        <v>8</v>
      </c>
      <c r="C24" s="15">
        <v>0</v>
      </c>
    </row>
    <row r="25" spans="2:3" ht="15" customHeight="1">
      <c r="B25" s="6" t="s">
        <v>9</v>
      </c>
      <c r="C25" s="15">
        <v>0</v>
      </c>
    </row>
    <row r="26" spans="2:3" ht="15" customHeight="1">
      <c r="B26" s="6" t="s">
        <v>10</v>
      </c>
      <c r="C26" s="15">
        <f>SUM(C27:C28)</f>
        <v>0</v>
      </c>
    </row>
    <row r="27" spans="2:3" ht="15" customHeight="1">
      <c r="B27" s="6" t="s">
        <v>11</v>
      </c>
      <c r="C27" s="15">
        <v>0</v>
      </c>
    </row>
    <row r="28" spans="2:3" ht="15" customHeight="1">
      <c r="B28" s="6" t="s">
        <v>12</v>
      </c>
      <c r="C28" s="15">
        <v>0</v>
      </c>
    </row>
    <row r="29" spans="2:3" ht="15" customHeight="1">
      <c r="B29" s="6" t="s">
        <v>13</v>
      </c>
      <c r="C29" s="15">
        <v>0</v>
      </c>
    </row>
    <row r="30" spans="2:3" ht="15" customHeight="1">
      <c r="B30" s="6" t="s">
        <v>14</v>
      </c>
      <c r="C30" s="15">
        <v>0</v>
      </c>
    </row>
    <row r="31" spans="2:3" ht="15" customHeight="1">
      <c r="B31" s="6" t="s">
        <v>35</v>
      </c>
      <c r="C31" s="15">
        <f>SUM(C32:C38)</f>
        <v>0</v>
      </c>
    </row>
    <row r="32" spans="2:3" ht="15" customHeight="1">
      <c r="B32" s="6" t="s">
        <v>15</v>
      </c>
      <c r="C32" s="15">
        <v>0</v>
      </c>
    </row>
    <row r="33" spans="2:3" ht="15" customHeight="1">
      <c r="B33" s="6" t="s">
        <v>16</v>
      </c>
      <c r="C33" s="15">
        <v>0</v>
      </c>
    </row>
    <row r="34" spans="2:3" ht="15" customHeight="1">
      <c r="B34" s="6" t="s">
        <v>17</v>
      </c>
      <c r="C34" s="15">
        <v>0</v>
      </c>
    </row>
    <row r="35" spans="2:3" ht="15" customHeight="1">
      <c r="B35" s="6" t="s">
        <v>18</v>
      </c>
      <c r="C35" s="15">
        <v>0</v>
      </c>
    </row>
    <row r="36" spans="2:3" ht="15" customHeight="1">
      <c r="B36" s="6" t="s">
        <v>19</v>
      </c>
      <c r="C36" s="15">
        <v>0</v>
      </c>
    </row>
    <row r="37" spans="2:3" ht="15" customHeight="1">
      <c r="B37" s="6" t="s">
        <v>20</v>
      </c>
      <c r="C37" s="15">
        <v>0</v>
      </c>
    </row>
    <row r="38" spans="2:3" ht="15" customHeight="1">
      <c r="B38" s="6" t="s">
        <v>21</v>
      </c>
      <c r="C38" s="15">
        <v>0</v>
      </c>
    </row>
    <row r="39" spans="2:3" ht="15" customHeight="1">
      <c r="B39" s="6" t="s">
        <v>23</v>
      </c>
      <c r="C39" s="15">
        <f>SUM(C40:C41)</f>
        <v>0</v>
      </c>
    </row>
    <row r="40" spans="2:3" ht="15" customHeight="1">
      <c r="B40" s="6" t="s">
        <v>22</v>
      </c>
      <c r="C40" s="15">
        <v>0</v>
      </c>
    </row>
    <row r="41" spans="2:3" ht="15" customHeight="1">
      <c r="B41" s="6" t="s">
        <v>25</v>
      </c>
      <c r="C41" s="15">
        <v>0</v>
      </c>
    </row>
    <row r="42" spans="2:3" ht="15" customHeight="1" thickBot="1">
      <c r="B42" s="7" t="s">
        <v>24</v>
      </c>
      <c r="C42" s="25">
        <v>2</v>
      </c>
    </row>
  </sheetData>
  <sheetProtection/>
  <mergeCells count="2">
    <mergeCell ref="C2:D2"/>
    <mergeCell ref="C4:D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tht</cp:lastModifiedBy>
  <cp:lastPrinted>2015-09-09T08:23:59Z</cp:lastPrinted>
  <dcterms:created xsi:type="dcterms:W3CDTF">2006-11-20T09:48:43Z</dcterms:created>
  <dcterms:modified xsi:type="dcterms:W3CDTF">2015-09-09T08:24:19Z</dcterms:modified>
  <cp:category/>
  <cp:version/>
  <cp:contentType/>
  <cp:contentStatus/>
</cp:coreProperties>
</file>